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асходы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<sst xmlns="http://schemas.openxmlformats.org/spreadsheetml/2006/main" count="105" uniqueCount="102">
  <si>
    <t xml:space="preserve">Сведения о расходах бюджета по разделам и подразделам классификации расходов на очередной финансовый год и на плановый период в сравнении с ожидаемым исполнением за текущий финансовый год и отчетный финансовый год </t>
  </si>
  <si>
    <t xml:space="preserve"> Наименование </t>
  </si>
  <si>
    <t xml:space="preserve">Код расхода по бюджетной классификации</t>
  </si>
  <si>
    <t xml:space="preserve">Исполнено за 2018 год (отчет)</t>
  </si>
  <si>
    <t xml:space="preserve">Текущий - 2019 год.</t>
  </si>
  <si>
    <t xml:space="preserve">Утверждено Решением Совета № 48  от 24.12.2018 г.(в дейстующей редакции)</t>
  </si>
  <si>
    <t xml:space="preserve">Ожидаемое исполнение (оценка)</t>
  </si>
  <si>
    <t xml:space="preserve">Процент исполнения</t>
  </si>
  <si>
    <t xml:space="preserve">  ОБЩЕГОСУДАРСТВЕННЫЕ ВОПРОСЫ</t>
  </si>
  <si>
    <t xml:space="preserve"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</si>
  <si>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</si>
  <si>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000 0102 00 0 00 00000 000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</si>
  <si>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</si>
  <si>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000 0104 00 0 00 00000 000</t>
  </si>
  <si>
    <t xml:space="preserve">Судебная система</t>
  </si>
  <si>
    <t xml:space="preserve">000 0105 00 0 00 00000 000</t>
  </si>
  <si>
    <t xml:space="preserve">Резервный фонд</t>
  </si>
  <si>
    <t xml:space="preserve">000 0111 00 0 00 00000 000</t>
  </si>
  <si>
    <t xml:space="preserve">  Другие общегосударственные вопросы</t>
  </si>
  <si>
    <t xml:space="preserve">000 0113 00 0 00 00000 000</t>
  </si>
  <si>
    <t xml:space="preserve">Организация и проведение мероприятий, связанных с государственными праздниками, юбилейными и памятными датами и другие мероприятия</t>
  </si>
  <si>
    <t xml:space="preserve">000 0113 02 1 01 00040 000</t>
  </si>
  <si>
    <t xml:space="preserve">Обеспечение информирования населения о деятельности органов местного самоуправления поселения</t>
  </si>
  <si>
    <t xml:space="preserve">000 0113 02 1 01 00050 000</t>
  </si>
  <si>
    <t xml:space="preserve">Обеспечение и выполнение работ по ремонту и содержанию муниципального имущества Остаповского сельского поселения</t>
  </si>
  <si>
    <t xml:space="preserve">000 0113 02 1 01 00070 000</t>
  </si>
  <si>
    <t xml:space="preserve"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</t>
  </si>
  <si>
    <t xml:space="preserve">000 0113 02 1 01 00080 000</t>
  </si>
  <si>
    <t xml:space="preserve">Информационно програмное, правовое обеспечение деятельности поселения   (Закупка товаров, работ и услуг для государственных</t>
  </si>
  <si>
    <t xml:space="preserve">000 0113 02 1 01 00300 000</t>
  </si>
  <si>
    <t xml:space="preserve">Обеспечение подготовки, переподготовки, обучения и повышения квалификации  муниципальных служащих и специалистов  (Закупка товаров, работ и услуг для государственных (муниципальных) нужд)</t>
  </si>
  <si>
    <t xml:space="preserve">000 0113 02 2 01 00090 000</t>
  </si>
  <si>
    <t xml:space="preserve">Взносы в Совет муниципальных образований Ивановской области  </t>
  </si>
  <si>
    <t xml:space="preserve">000 0113 02 2 01 00110 000</t>
  </si>
  <si>
    <t xml:space="preserve">Техническая инвентаризация объектов муниципальной собственности и культурного наследия </t>
  </si>
  <si>
    <t xml:space="preserve">000 0113 03 1 01 00120 000</t>
  </si>
  <si>
    <t xml:space="preserve">Проведение кадастровыхработ, оценки, межевания и прочих мероприятий в сфере земельных и имущественных отношений </t>
  </si>
  <si>
    <t xml:space="preserve">000 0113 03 1 01 00140 000</t>
  </si>
  <si>
    <t xml:space="preserve">  Организация семинаров-совещаний, обучающих семинаров. Информирование, консультирование и пропаганда положительных тенденций и опыта по охране труда.</t>
  </si>
  <si>
    <t xml:space="preserve">000 0113 04 1 01 00150 000</t>
  </si>
  <si>
    <t xml:space="preserve">  Прочая закупка товаров, работ и услуг для обеспечения государственных (муниципальных) нужд</t>
  </si>
  <si>
    <t xml:space="preserve">000 0113 04 1 01 00160 000</t>
  </si>
  <si>
    <t xml:space="preserve">  Проведение специальной оценки условий труда</t>
  </si>
  <si>
    <t xml:space="preserve">000 0113 04 1 01 00170 000</t>
  </si>
  <si>
    <t xml:space="preserve">  Поддержка субъектов малого и среднего предпринимательства </t>
  </si>
  <si>
    <t xml:space="preserve">000 0113 07 1 01 00420 000</t>
  </si>
  <si>
    <t xml:space="preserve">  НАЦИОНАЛЬНАЯ ОБОРОНА</t>
  </si>
  <si>
    <t xml:space="preserve">000 0200 00 0 00 00000 000</t>
  </si>
  <si>
    <t xml:space="preserve">ВУС</t>
  </si>
  <si>
    <t xml:space="preserve">000 0203 00 0 00 00000 000</t>
  </si>
  <si>
    <t xml:space="preserve">  НАЦИОНАЛЬНАЯ БЕЗОПАСНОСТЬ И ПРАВООХРАНИТЕЛЬНАЯ ДЕЯТЕЛЬНОСТЬ</t>
  </si>
  <si>
    <t xml:space="preserve">000 0300 00 0 00 00000 000</t>
  </si>
  <si>
    <t xml:space="preserve">Пожарная безопасность</t>
  </si>
  <si>
    <t xml:space="preserve">000 0310 00 0 00 00000 000</t>
  </si>
  <si>
    <t xml:space="preserve">  Проведение работ по противопожарным мероприятиям </t>
  </si>
  <si>
    <t xml:space="preserve">000 0310 01 1 01 20010 244</t>
  </si>
  <si>
    <t xml:space="preserve">  Строительсьво противопожарного пирса.</t>
  </si>
  <si>
    <t xml:space="preserve">000 0310 01 1 01 40010 244</t>
  </si>
  <si>
    <t xml:space="preserve">  Субсидия на укрепление материально-технической базы ОО «ДПО ШМР ИО» для реализации мероприятий по осуществлению уставной деятельности </t>
  </si>
  <si>
    <t xml:space="preserve">000 0310 01 1 01 60010 000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</si>
  <si>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</si>
  <si>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000 0310 01 1 01 60010 631</t>
  </si>
  <si>
    <t xml:space="preserve">  НАЦИОНАЛЬНАЯ ЭКОНОМИКА</t>
  </si>
  <si>
    <t xml:space="preserve">000 0400 00 0 00 00000 000</t>
  </si>
  <si>
    <t xml:space="preserve">  Дорожное хозяйство (дорожные фонды)</t>
  </si>
  <si>
    <t xml:space="preserve">000 0409 00 0 00 00000 000</t>
  </si>
  <si>
    <t xml:space="preserve">  ЖИЛИЩНО-КОММУНАЛЬНОЕ ХОЗЯЙСТВО</t>
  </si>
  <si>
    <t xml:space="preserve">000 0500 00 0 00 00000 000</t>
  </si>
  <si>
    <t xml:space="preserve">Благоустройство</t>
  </si>
  <si>
    <t xml:space="preserve">000 0503 00 0 00 00000 000</t>
  </si>
  <si>
    <t xml:space="preserve">  Оплата электроэнергии за уличное освещение</t>
  </si>
  <si>
    <t xml:space="preserve">000 0503 05 1 01 00180 244</t>
  </si>
  <si>
    <t xml:space="preserve">  Обеспечение выполнения работ и услуг по содержанию и установке линий уличного освещения</t>
  </si>
  <si>
    <t xml:space="preserve">000 0503 05 1 01 00190 244</t>
  </si>
  <si>
    <t xml:space="preserve">  Содержание и ремонт памятников, обелисков.</t>
  </si>
  <si>
    <t xml:space="preserve">000 0503 05 2 01 00200 244</t>
  </si>
  <si>
    <t xml:space="preserve">  Организация благоустройства и озеленения на территории Остаповского сельского поселения</t>
  </si>
  <si>
    <t xml:space="preserve">000 0503 05 3 01 00210 244</t>
  </si>
  <si>
    <t xml:space="preserve">  Отлов безнадзорных животных.</t>
  </si>
  <si>
    <t xml:space="preserve">000 0503 05 3 01 00220 244</t>
  </si>
  <si>
    <t xml:space="preserve">  Обеспечение выполнения работ по энергосбережению, проведение энергетического обследования, ламп на светодиодные </t>
  </si>
  <si>
    <t xml:space="preserve">000 0503 05 4 01 00230 244</t>
  </si>
  <si>
    <t xml:space="preserve">000 0503 37 9 00 00280 244</t>
  </si>
  <si>
    <t xml:space="preserve">000 0503 38 9 00 00290 244</t>
  </si>
  <si>
    <t xml:space="preserve">000 0503 40 9 00 00320 244</t>
  </si>
  <si>
    <t xml:space="preserve">  КУЛЬТУРА, КИНЕМАТОГРАФИЯ</t>
  </si>
  <si>
    <t xml:space="preserve">000 0800 00 0 00 00000 000</t>
  </si>
  <si>
    <t xml:space="preserve">  Культура</t>
  </si>
  <si>
    <t xml:space="preserve">000 0801 00 0 00 00000 000</t>
  </si>
  <si>
    <t xml:space="preserve"> Организация медицинских осмотров, семинаров-совещаний, обучающих семинаров. Информирование, консультирование и пропаганда положительных тенденций и опыта по охране труда  </t>
  </si>
  <si>
    <t xml:space="preserve">000 0801 04 1 01 00150 244</t>
  </si>
  <si>
    <t xml:space="preserve">000 0801 04 1 01 00170 244</t>
  </si>
  <si>
    <t xml:space="preserve"> Обеспечение выполнения работ по энергосбережению, проведение энергетического обследования, замена оконных блоков, дверей и ламп на светодиодные</t>
  </si>
  <si>
    <t xml:space="preserve">000 0801 05 4 01 00230 244</t>
  </si>
  <si>
    <t xml:space="preserve">  СОЦИАЛЬНАЯ ПОЛИТИКА</t>
  </si>
  <si>
    <t xml:space="preserve">000 1000 00 0 00 00000 000</t>
  </si>
  <si>
    <t xml:space="preserve">  Пенсионное обеспечение</t>
  </si>
  <si>
    <t xml:space="preserve">000 1001 00 0 00 00000 000</t>
  </si>
  <si>
    <t xml:space="preserve">  </t>
  </si>
  <si>
    <t xml:space="preserve">000 1001 02 1 01 00060 000</t>
  </si>
  <si>
    <t xml:space="preserve">Итого расходов</t>
  </si>
  <si>
    <t xml:space="preserve">89,7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</si>
</sst>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0_ ;\-#,##0.00"/>
    <numFmt numFmtId="167" formatCode="#,##0.00"/>
    <numFmt numFmtId="168" formatCode="DD\.MM\.YYYY"/>
  </numFmts>
  <fonts count="16">
    <font>
      <sz val="1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 Cyr"/>
      <family val="0"/>
      <charset val="1"/>
    </font>
    <font>
      <sz val="11"/>
      <color rgb="FF000000"/>
      <name val="Calibri"/>
      <family val="2"/>
      <charset val="204"/>
    </font>
    <font>
      <sz val="8"/>
      <color rgb="FF000000"/>
      <name val="Arial Cyr"/>
      <family val="0"/>
      <charset val="1"/>
    </font>
    <font>
      <sz val="9"/>
      <color rgb="FF000000"/>
      <name val="Arial Cyr"/>
      <family val="0"/>
      <charset val="1"/>
    </font>
    <font>
      <sz val="8"/>
      <color rgb="FF000000"/>
      <name val="Arial"/>
      <family val="2"/>
      <charset val="204"/>
    </font>
    <font>
      <sz val="6"/>
      <color rgb="FF000000"/>
      <name val="Arial Cyr"/>
      <family val="0"/>
      <charset val="1"/>
    </font>
    <font>
      <sz val="10"/>
      <color rgb="FF000000"/>
      <name val="Arial"/>
      <family val="2"/>
      <charset val="204"/>
    </font>
    <font>
      <b val="true"/>
      <sz val="11"/>
      <color rgb="FF000000"/>
      <name val="Arial Cyr"/>
      <family val="0"/>
      <charset val="1"/>
    </font>
    <font>
      <b val="true"/>
      <sz val="10"/>
      <color rgb="FF000000"/>
      <name val="Arial Cyr"/>
      <family val="0"/>
      <charset val="1"/>
    </font>
    <font>
      <sz val="12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 style="hair"/>
      <bottom style="hair"/>
      <diagonal/>
    </border>
  </borders>
  <cellStyleXfs count="14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applyFont="true" applyBorder="true" applyAlignment="true" applyProtection="true">
      <alignment horizontal="left" vertical="bottom" textRotation="0" wrapText="true" indent="3" shrinkToFit="false"/>
      <protection locked="true" hidden="false"/>
    </xf>
    <xf numFmtId="165" fontId="6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4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6" fillId="0" borderId="5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6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6" fillId="0" borderId="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3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6" fillId="0" borderId="1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7" fontId="6" fillId="0" borderId="1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5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3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6" fillId="0" borderId="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6" fillId="0" borderId="7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7" fontId="6" fillId="0" borderId="7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4" fontId="8" fillId="0" borderId="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7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6" fillId="0" borderId="1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8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1" applyFont="true" applyBorder="true" applyAlignment="true" applyProtection="true">
      <alignment horizontal="left" vertical="bottom" textRotation="0" wrapText="true" indent="3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8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13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6" fillId="0" borderId="14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6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6" fillId="0" borderId="1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6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7" fontId="6" fillId="0" borderId="15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7" fontId="6" fillId="0" borderId="16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4" fontId="11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0" border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0" border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24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6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4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6" fillId="0" borderId="13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6" fillId="0" borderId="1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27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2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6" fillId="0" borderId="16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2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2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6" fillId="0" borderId="15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7" fontId="6" fillId="0" borderId="16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6" fillId="0" borderId="28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5" fontId="6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29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6" fontId="6" fillId="0" borderId="30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7" fontId="6" fillId="0" borderId="11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6" fillId="0" borderId="3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0" applyFont="true" applyBorder="true" applyAlignment="true" applyProtection="true">
      <alignment horizontal="left" vertical="bottom" textRotation="0" wrapText="true" indent="3" shrinkToFit="false"/>
      <protection locked="true" hidden="false"/>
    </xf>
    <xf numFmtId="164" fontId="6" fillId="0" borderId="32" applyFont="true" applyBorder="true" applyAlignment="true" applyProtection="true">
      <alignment horizontal="left" vertical="bottom" textRotation="0" wrapText="true" indent="0" shrinkToFit="false"/>
      <protection locked="true" hidden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0" xfId="9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96" applyFont="false" applyBorder="false" applyAlignment="false" applyProtection="true">
      <alignment horizontal="center" vertical="bottom" textRotation="0" wrapText="false" indent="0" shrinkToFit="false"/>
      <protection locked="true" hidden="false"/>
    </xf>
    <xf numFmtId="164" fontId="11" fillId="0" borderId="3" xfId="109" applyFont="false" applyBorder="false" applyAlignment="false" applyProtection="true">
      <alignment horizontal="center" vertical="bottom" textRotation="0" wrapText="false" indent="0" shrinkToFit="false"/>
      <protection locked="true" hidden="false"/>
    </xf>
    <xf numFmtId="164" fontId="13" fillId="0" borderId="1" xfId="70" applyFont="true" applyBorder="true" applyAlignment="false" applyProtection="true">
      <alignment horizontal="center" vertical="top" textRotation="0" wrapText="true" indent="0" shrinkToFit="false"/>
      <protection locked="true" hidden="false"/>
    </xf>
    <xf numFmtId="164" fontId="13" fillId="0" borderId="12" xfId="123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5" fontId="13" fillId="0" borderId="12" xfId="9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1" xfId="9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23" xfId="135" applyFont="false" applyBorder="false" applyAlignment="false" applyProtection="true">
      <alignment horizontal="center" vertical="bottom" textRotation="0" wrapText="false" indent="0" shrinkToFit="false"/>
      <protection locked="true" hidden="false"/>
    </xf>
    <xf numFmtId="164" fontId="13" fillId="0" borderId="1" xfId="71" applyFont="true" applyBorder="false" applyAlignment="false" applyProtection="true">
      <alignment horizontal="center" vertical="center" textRotation="0" wrapText="false" indent="0" shrinkToFit="false"/>
      <protection locked="true" hidden="false"/>
    </xf>
    <xf numFmtId="165" fontId="13" fillId="0" borderId="12" xfId="126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12" xfId="126" applyFont="true" applyBorder="false" applyAlignment="true" applyProtection="true">
      <alignment horizontal="center" vertical="center" textRotation="0" wrapText="true" indent="0" shrinkToFit="true"/>
      <protection locked="true" hidden="false"/>
    </xf>
    <xf numFmtId="165" fontId="4" fillId="0" borderId="23" xfId="136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3" borderId="26" xfId="115" applyFont="true" applyBorder="false" applyAlignment="false" applyProtection="true">
      <alignment horizontal="left" vertical="bottom" textRotation="0" wrapText="true" indent="0" shrinkToFit="false"/>
      <protection locked="true" hidden="false"/>
    </xf>
    <xf numFmtId="165" fontId="13" fillId="3" borderId="16" xfId="124" applyFont="true" applyBorder="false" applyAlignment="false" applyProtection="true">
      <alignment horizontal="center" vertical="bottom" textRotation="0" wrapText="true" indent="0" shrinkToFit="false"/>
      <protection locked="true" hidden="false"/>
    </xf>
    <xf numFmtId="167" fontId="13" fillId="3" borderId="16" xfId="128" applyFont="true" applyBorder="false" applyAlignment="false" applyProtection="true">
      <alignment horizontal="right" vertical="bottom" textRotation="0" wrapText="true" indent="0" shrinkToFit="false"/>
      <protection locked="true" hidden="false"/>
    </xf>
    <xf numFmtId="167" fontId="13" fillId="3" borderId="11" xfId="133" applyFont="true" applyBorder="false" applyAlignment="false" applyProtection="true">
      <alignment horizontal="right" vertical="bottom" textRotation="0" wrapText="true" indent="0" shrinkToFit="false"/>
      <protection locked="true" hidden="false"/>
    </xf>
    <xf numFmtId="164" fontId="4" fillId="0" borderId="24" xfId="138" applyFont="false" applyBorder="false" applyAlignment="false" applyProtection="true">
      <alignment horizontal="general" vertical="bottom" textRotation="0" wrapText="true" indent="0" shrinkToFit="false"/>
      <protection locked="true" hidden="false"/>
    </xf>
    <xf numFmtId="164" fontId="13" fillId="0" borderId="26" xfId="115" applyFont="true" applyBorder="false" applyAlignment="false" applyProtection="true">
      <alignment horizontal="left" vertical="bottom" textRotation="0" wrapText="true" indent="0" shrinkToFit="false"/>
      <protection locked="true" hidden="false"/>
    </xf>
    <xf numFmtId="165" fontId="13" fillId="0" borderId="16" xfId="124" applyFont="true" applyBorder="false" applyAlignment="false" applyProtection="true">
      <alignment horizontal="center" vertical="bottom" textRotation="0" wrapText="true" indent="0" shrinkToFit="false"/>
      <protection locked="true" hidden="false"/>
    </xf>
    <xf numFmtId="167" fontId="13" fillId="0" borderId="16" xfId="128" applyFont="true" applyBorder="false" applyAlignment="false" applyProtection="true">
      <alignment horizontal="right" vertical="bottom" textRotation="0" wrapText="true" indent="0" shrinkToFit="false"/>
      <protection locked="true" hidden="false"/>
    </xf>
    <xf numFmtId="167" fontId="13" fillId="0" borderId="11" xfId="133" applyFont="true" applyBorder="false" applyAlignment="false" applyProtection="true">
      <alignment horizontal="right" vertical="bottom" textRotation="0" wrapText="true" indent="0" shrinkToFit="false"/>
      <protection locked="true" hidden="false"/>
    </xf>
    <xf numFmtId="164" fontId="13" fillId="0" borderId="26" xfId="115" applyFont="true" applyBorder="false" applyAlignment="false" applyProtection="true">
      <alignment horizontal="left" vertical="bottom" textRotation="0" wrapText="true" indent="0" shrinkToFit="false"/>
      <protection locked="true" hidden="false"/>
    </xf>
    <xf numFmtId="165" fontId="13" fillId="0" borderId="16" xfId="124" applyFont="true" applyBorder="false" applyAlignment="false" applyProtection="true">
      <alignment horizontal="center" vertical="bottom" textRotation="0" wrapText="true" indent="0" shrinkToFit="false"/>
      <protection locked="true" hidden="false"/>
    </xf>
    <xf numFmtId="167" fontId="13" fillId="0" borderId="16" xfId="128" applyFont="true" applyBorder="false" applyAlignment="false" applyProtection="true">
      <alignment horizontal="right" vertical="bottom" textRotation="0" wrapText="true" indent="0" shrinkToFit="false"/>
      <protection locked="true" hidden="false"/>
    </xf>
    <xf numFmtId="167" fontId="13" fillId="0" borderId="11" xfId="133" applyFont="true" applyBorder="false" applyAlignment="false" applyProtection="true">
      <alignment horizontal="right" vertical="bottom" textRotation="0" wrapText="true" indent="0" shrinkToFit="false"/>
      <protection locked="true" hidden="false"/>
    </xf>
    <xf numFmtId="164" fontId="15" fillId="3" borderId="26" xfId="115" applyFont="true" applyBorder="false" applyAlignment="false" applyProtection="true">
      <alignment horizontal="left" vertical="bottom" textRotation="0" wrapText="true" indent="0" shrinkToFit="false"/>
      <protection locked="true" hidden="false"/>
    </xf>
    <xf numFmtId="165" fontId="15" fillId="3" borderId="16" xfId="124" applyFont="true" applyBorder="false" applyAlignment="false" applyProtection="true">
      <alignment horizontal="center" vertical="bottom" textRotation="0" wrapText="true" indent="0" shrinkToFit="false"/>
      <protection locked="true" hidden="false"/>
    </xf>
    <xf numFmtId="167" fontId="15" fillId="3" borderId="16" xfId="128" applyFont="true" applyBorder="false" applyAlignment="false" applyProtection="true">
      <alignment horizontal="right" vertical="bottom" textRotation="0" wrapText="true" indent="0" shrinkToFit="false"/>
      <protection locked="true" hidden="false"/>
    </xf>
    <xf numFmtId="167" fontId="15" fillId="3" borderId="11" xfId="133" applyFont="true" applyBorder="false" applyAlignment="false" applyProtection="true">
      <alignment horizontal="right" vertical="bottom" textRotation="0" wrapText="true" indent="0" shrinkToFit="false"/>
      <protection locked="true" hidden="false"/>
    </xf>
    <xf numFmtId="164" fontId="15" fillId="0" borderId="26" xfId="115" applyFont="true" applyBorder="false" applyAlignment="false" applyProtection="true">
      <alignment horizontal="left" vertical="bottom" textRotation="0" wrapText="true" indent="0" shrinkToFit="false"/>
      <protection locked="true" hidden="false"/>
    </xf>
    <xf numFmtId="165" fontId="15" fillId="0" borderId="16" xfId="124" applyFont="true" applyBorder="false" applyAlignment="false" applyProtection="true">
      <alignment horizontal="center" vertical="bottom" textRotation="0" wrapText="true" indent="0" shrinkToFit="false"/>
      <protection locked="true" hidden="false"/>
    </xf>
    <xf numFmtId="167" fontId="15" fillId="0" borderId="16" xfId="128" applyFont="true" applyBorder="false" applyAlignment="false" applyProtection="true">
      <alignment horizontal="right" vertical="bottom" textRotation="0" wrapText="true" indent="0" shrinkToFit="false"/>
      <protection locked="true" hidden="false"/>
    </xf>
    <xf numFmtId="167" fontId="15" fillId="0" borderId="11" xfId="133" applyFont="true" applyBorder="false" applyAlignment="false" applyProtection="true">
      <alignment horizontal="right" vertical="bottom" textRotation="0" wrapText="true" indent="0" shrinkToFit="false"/>
      <protection locked="true" hidden="false"/>
    </xf>
    <xf numFmtId="164" fontId="13" fillId="4" borderId="7" xfId="116" applyFont="true" applyBorder="false" applyAlignment="false" applyProtection="true">
      <alignment horizontal="left" vertical="bottom" textRotation="0" wrapText="true" indent="0" shrinkToFit="false"/>
      <protection locked="true" hidden="false"/>
    </xf>
    <xf numFmtId="165" fontId="13" fillId="4" borderId="28" xfId="125" applyFont="true" applyBorder="false" applyAlignment="false" applyProtection="true">
      <alignment horizontal="center" vertical="bottom" textRotation="0" wrapText="false" indent="0" shrinkToFit="false"/>
      <protection locked="true" hidden="false"/>
    </xf>
    <xf numFmtId="167" fontId="13" fillId="4" borderId="6" xfId="93" applyFont="true" applyBorder="false" applyAlignment="false" applyProtection="true">
      <alignment horizontal="right" vertical="bottom" textRotation="0" wrapText="false" indent="0" shrinkToFit="true"/>
      <protection locked="true" hidden="false"/>
    </xf>
    <xf numFmtId="167" fontId="13" fillId="4" borderId="28" xfId="129" applyFont="true" applyBorder="false" applyAlignment="false" applyProtection="true">
      <alignment horizontal="right" vertical="bottom" textRotation="0" wrapText="false" indent="0" shrinkToFit="true"/>
      <protection locked="true" hidden="false"/>
    </xf>
    <xf numFmtId="165" fontId="13" fillId="4" borderId="31" xfId="134" applyFont="true" applyBorder="false" applyAlignment="false" applyProtection="true">
      <alignment horizontal="center" vertical="bottom" textRotation="0" wrapText="false" indent="0" shrinkToFit="false"/>
      <protection locked="true" hidden="false"/>
    </xf>
    <xf numFmtId="164" fontId="4" fillId="0" borderId="24" xfId="139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8" xfId="117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9" xfId="122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75" applyFont="fals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13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r" xfId="20"/>
    <cellStyle name="col" xfId="21"/>
    <cellStyle name="st123" xfId="22"/>
    <cellStyle name="style0" xfId="23"/>
    <cellStyle name="td" xfId="24"/>
    <cellStyle name="tr" xfId="25"/>
    <cellStyle name="xl100" xfId="26"/>
    <cellStyle name="xl101" xfId="27"/>
    <cellStyle name="xl102" xfId="28"/>
    <cellStyle name="xl103" xfId="29"/>
    <cellStyle name="xl104" xfId="30"/>
    <cellStyle name="xl105" xfId="31"/>
    <cellStyle name="xl106" xfId="32"/>
    <cellStyle name="xl107" xfId="33"/>
    <cellStyle name="xl108" xfId="34"/>
    <cellStyle name="xl109" xfId="35"/>
    <cellStyle name="xl110" xfId="36"/>
    <cellStyle name="xl111" xfId="37"/>
    <cellStyle name="xl112" xfId="38"/>
    <cellStyle name="xl113" xfId="39"/>
    <cellStyle name="xl114" xfId="40"/>
    <cellStyle name="xl115" xfId="41"/>
    <cellStyle name="xl116" xfId="42"/>
    <cellStyle name="xl117" xfId="43"/>
    <cellStyle name="xl118" xfId="44"/>
    <cellStyle name="xl119" xfId="45"/>
    <cellStyle name="xl120" xfId="46"/>
    <cellStyle name="xl121" xfId="47"/>
    <cellStyle name="xl122" xfId="48"/>
    <cellStyle name="xl123" xfId="49"/>
    <cellStyle name="xl124" xfId="50"/>
    <cellStyle name="xl125" xfId="51"/>
    <cellStyle name="xl126" xfId="52"/>
    <cellStyle name="xl127" xfId="53"/>
    <cellStyle name="xl128" xfId="54"/>
    <cellStyle name="xl129" xfId="55"/>
    <cellStyle name="xl130" xfId="56"/>
    <cellStyle name="xl131" xfId="57"/>
    <cellStyle name="xl132" xfId="58"/>
    <cellStyle name="xl133" xfId="59"/>
    <cellStyle name="xl134" xfId="60"/>
    <cellStyle name="xl135" xfId="61"/>
    <cellStyle name="xl136" xfId="62"/>
    <cellStyle name="xl137" xfId="63"/>
    <cellStyle name="xl138" xfId="64"/>
    <cellStyle name="xl21" xfId="65"/>
    <cellStyle name="xl22" xfId="66"/>
    <cellStyle name="xl23" xfId="67"/>
    <cellStyle name="xl24" xfId="68"/>
    <cellStyle name="xl25" xfId="69"/>
    <cellStyle name="xl26" xfId="70"/>
    <cellStyle name="xl27" xfId="71"/>
    <cellStyle name="xl28" xfId="72"/>
    <cellStyle name="xl29" xfId="73"/>
    <cellStyle name="xl30" xfId="74"/>
    <cellStyle name="xl31" xfId="75"/>
    <cellStyle name="xl32" xfId="76"/>
    <cellStyle name="xl33" xfId="77"/>
    <cellStyle name="xl34" xfId="78"/>
    <cellStyle name="xl35" xfId="79"/>
    <cellStyle name="xl36" xfId="80"/>
    <cellStyle name="xl37" xfId="81"/>
    <cellStyle name="xl38" xfId="82"/>
    <cellStyle name="xl39" xfId="83"/>
    <cellStyle name="xl40" xfId="84"/>
    <cellStyle name="xl41" xfId="85"/>
    <cellStyle name="xl42" xfId="86"/>
    <cellStyle name="xl43" xfId="87"/>
    <cellStyle name="xl44" xfId="88"/>
    <cellStyle name="xl45" xfId="89"/>
    <cellStyle name="xl46" xfId="90"/>
    <cellStyle name="xl47" xfId="91"/>
    <cellStyle name="xl48" xfId="92"/>
    <cellStyle name="xl49" xfId="93"/>
    <cellStyle name="xl50" xfId="94"/>
    <cellStyle name="xl51" xfId="95"/>
    <cellStyle name="xl52" xfId="96"/>
    <cellStyle name="xl53" xfId="97"/>
    <cellStyle name="xl54" xfId="98"/>
    <cellStyle name="xl55" xfId="99"/>
    <cellStyle name="xl56" xfId="100"/>
    <cellStyle name="xl57" xfId="101"/>
    <cellStyle name="xl58" xfId="102"/>
    <cellStyle name="xl59" xfId="103"/>
    <cellStyle name="xl60" xfId="104"/>
    <cellStyle name="xl61" xfId="105"/>
    <cellStyle name="xl62" xfId="106"/>
    <cellStyle name="xl63" xfId="107"/>
    <cellStyle name="xl64" xfId="108"/>
    <cellStyle name="xl65" xfId="109"/>
    <cellStyle name="xl66" xfId="110"/>
    <cellStyle name="xl67" xfId="111"/>
    <cellStyle name="xl68" xfId="112"/>
    <cellStyle name="xl69" xfId="113"/>
    <cellStyle name="xl70" xfId="114"/>
    <cellStyle name="xl71" xfId="115"/>
    <cellStyle name="xl72" xfId="116"/>
    <cellStyle name="xl73" xfId="117"/>
    <cellStyle name="xl74" xfId="118"/>
    <cellStyle name="xl75" xfId="119"/>
    <cellStyle name="xl76" xfId="120"/>
    <cellStyle name="xl77" xfId="121"/>
    <cellStyle name="xl78" xfId="122"/>
    <cellStyle name="xl79" xfId="123"/>
    <cellStyle name="xl80" xfId="124"/>
    <cellStyle name="xl81" xfId="125"/>
    <cellStyle name="xl82" xfId="126"/>
    <cellStyle name="xl83" xfId="127"/>
    <cellStyle name="xl84" xfId="128"/>
    <cellStyle name="xl85" xfId="129"/>
    <cellStyle name="xl86" xfId="130"/>
    <cellStyle name="xl87" xfId="131"/>
    <cellStyle name="xl88" xfId="132"/>
    <cellStyle name="xl89" xfId="133"/>
    <cellStyle name="xl90" xfId="134"/>
    <cellStyle name="xl91" xfId="135"/>
    <cellStyle name="xl92" xfId="136"/>
    <cellStyle name="xl93" xfId="137"/>
    <cellStyle name="xl94" xfId="138"/>
    <cellStyle name="xl95" xfId="139"/>
    <cellStyle name="xl96" xfId="140"/>
    <cellStyle name="xl97" xfId="141"/>
    <cellStyle name="xl98" xfId="142"/>
    <cellStyle name="xl99" xfId="14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5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50.71"/>
    <col collapsed="false" customWidth="true" hidden="false" outlineLevel="0" max="2" min="2" style="1" width="28.86"/>
    <col collapsed="false" customWidth="true" hidden="false" outlineLevel="0" max="3" min="3" style="1" width="14.43"/>
    <col collapsed="false" customWidth="true" hidden="false" outlineLevel="0" max="4" min="4" style="1" width="16.14"/>
    <col collapsed="false" customWidth="true" hidden="false" outlineLevel="0" max="5" min="5" style="1" width="12.86"/>
    <col collapsed="false" customWidth="true" hidden="false" outlineLevel="0" max="6" min="6" style="1" width="14.43"/>
    <col collapsed="false" customWidth="true" hidden="false" outlineLevel="0" max="7" min="7" style="1" width="1.14"/>
    <col collapsed="false" customWidth="false" hidden="false" outlineLevel="0" max="1025" min="8" style="1" width="9.14"/>
  </cols>
  <sheetData>
    <row r="1" customFormat="false" ht="144.75" hidden="false" customHeight="true" outlineLevel="0" collapsed="false">
      <c r="A1" s="2" t="s">
        <v>0</v>
      </c>
      <c r="B1" s="2"/>
      <c r="C1" s="2"/>
      <c r="D1" s="2"/>
      <c r="E1" s="2"/>
      <c r="F1" s="2"/>
      <c r="G1" s="3"/>
    </row>
    <row r="2" customFormat="false" ht="14.1" hidden="false" customHeight="true" outlineLevel="0" collapsed="false">
      <c r="A2" s="4"/>
      <c r="B2" s="4"/>
      <c r="C2" s="4"/>
      <c r="D2" s="4"/>
      <c r="E2" s="4"/>
      <c r="F2" s="4"/>
      <c r="G2" s="3"/>
    </row>
    <row r="3" customFormat="false" ht="12" hidden="false" customHeight="true" outlineLevel="0" collapsed="false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/>
    </row>
    <row r="4" customFormat="false" ht="9" hidden="false" customHeight="true" outlineLevel="0" collapsed="false">
      <c r="A4" s="5"/>
      <c r="B4" s="6"/>
      <c r="C4" s="7"/>
      <c r="D4" s="8"/>
      <c r="E4" s="8"/>
      <c r="F4" s="8"/>
      <c r="G4" s="9"/>
    </row>
    <row r="5" customFormat="false" ht="10.5" hidden="true" customHeight="true" outlineLevel="0" collapsed="false">
      <c r="A5" s="5"/>
      <c r="B5" s="6"/>
      <c r="C5" s="7"/>
      <c r="D5" s="8"/>
      <c r="E5" s="8"/>
      <c r="F5" s="8"/>
      <c r="G5" s="9"/>
    </row>
    <row r="6" customFormat="false" ht="108.75" hidden="false" customHeight="true" outlineLevel="0" collapsed="false">
      <c r="A6" s="10"/>
      <c r="B6" s="6"/>
      <c r="C6" s="7"/>
      <c r="D6" s="11" t="s">
        <v>5</v>
      </c>
      <c r="E6" s="12" t="s">
        <v>6</v>
      </c>
      <c r="F6" s="11" t="s">
        <v>7</v>
      </c>
      <c r="G6" s="13"/>
    </row>
    <row r="7" customFormat="false" ht="15.75" hidden="false" customHeight="false" outlineLevel="0" collapsed="false">
      <c r="A7" s="14" t="s">
        <v>8</v>
      </c>
      <c r="B7" s="15" t="s">
        <v>9</v>
      </c>
      <c r="C7" s="16" t="n">
        <v>5129529.91</v>
      </c>
      <c r="D7" s="16" t="n">
        <v>5660557.7</v>
      </c>
      <c r="E7" s="16" t="n">
        <v>5144134.96</v>
      </c>
      <c r="F7" s="17" t="n">
        <v>90.9</v>
      </c>
      <c r="G7" s="18"/>
    </row>
    <row r="8" customFormat="false" ht="47.25" hidden="false" customHeight="false" outlineLevel="0" collapsed="false">
      <c r="A8" s="19" t="s">
        <v>10</v>
      </c>
      <c r="B8" s="20" t="s">
        <v>11</v>
      </c>
      <c r="C8" s="21" t="n">
        <v>856483.88</v>
      </c>
      <c r="D8" s="21" t="n">
        <v>759098</v>
      </c>
      <c r="E8" s="21" t="n">
        <v>759098</v>
      </c>
      <c r="F8" s="22" t="n">
        <v>100</v>
      </c>
      <c r="G8" s="18"/>
    </row>
    <row r="9" customFormat="false" ht="63" hidden="false" customHeight="false" outlineLevel="0" collapsed="false">
      <c r="A9" s="19" t="s">
        <v>12</v>
      </c>
      <c r="B9" s="20" t="s">
        <v>13</v>
      </c>
      <c r="C9" s="21" t="n">
        <v>3746457.28</v>
      </c>
      <c r="D9" s="21" t="n">
        <v>3932902</v>
      </c>
      <c r="E9" s="21" t="n">
        <v>3550000</v>
      </c>
      <c r="F9" s="22" t="n">
        <v>90.3</v>
      </c>
      <c r="G9" s="18"/>
    </row>
    <row r="10" customFormat="false" ht="15.75" hidden="false" customHeight="false" outlineLevel="0" collapsed="false">
      <c r="A10" s="19" t="s">
        <v>14</v>
      </c>
      <c r="B10" s="20" t="s">
        <v>15</v>
      </c>
      <c r="C10" s="21" t="n">
        <v>5228</v>
      </c>
      <c r="D10" s="21" t="n">
        <v>678.7</v>
      </c>
      <c r="E10" s="21" t="n">
        <v>678.7</v>
      </c>
      <c r="F10" s="22" t="n">
        <v>100</v>
      </c>
      <c r="G10" s="18"/>
    </row>
    <row r="11" customFormat="false" ht="15.75" hidden="false" customHeight="false" outlineLevel="0" collapsed="false">
      <c r="A11" s="19" t="s">
        <v>16</v>
      </c>
      <c r="B11" s="20" t="s">
        <v>17</v>
      </c>
      <c r="C11" s="21" t="n">
        <v>0</v>
      </c>
      <c r="D11" s="21" t="n">
        <v>50000</v>
      </c>
      <c r="E11" s="21" t="n">
        <v>0</v>
      </c>
      <c r="F11" s="22" t="n">
        <v>0</v>
      </c>
      <c r="G11" s="18" t="n">
        <v>0</v>
      </c>
    </row>
    <row r="12" customFormat="false" ht="15.75" hidden="false" customHeight="false" outlineLevel="0" collapsed="false">
      <c r="A12" s="19" t="s">
        <v>18</v>
      </c>
      <c r="B12" s="20" t="s">
        <v>19</v>
      </c>
      <c r="C12" s="21" t="n">
        <v>521360.75</v>
      </c>
      <c r="D12" s="21" t="n">
        <v>917879</v>
      </c>
      <c r="E12" s="21" t="n">
        <v>835036.96</v>
      </c>
      <c r="F12" s="22" t="n">
        <v>91</v>
      </c>
      <c r="G12" s="18"/>
    </row>
    <row r="13" customFormat="false" ht="63" hidden="false" customHeight="false" outlineLevel="0" collapsed="false">
      <c r="A13" s="23" t="s">
        <v>20</v>
      </c>
      <c r="B13" s="24" t="s">
        <v>21</v>
      </c>
      <c r="C13" s="25" t="n">
        <v>57464.64</v>
      </c>
      <c r="D13" s="25" t="n">
        <v>200000</v>
      </c>
      <c r="E13" s="25" t="n">
        <v>200000</v>
      </c>
      <c r="F13" s="26" t="n">
        <v>100</v>
      </c>
      <c r="G13" s="18"/>
    </row>
    <row r="14" customFormat="false" ht="47.25" hidden="false" customHeight="false" outlineLevel="0" collapsed="false">
      <c r="A14" s="23" t="s">
        <v>22</v>
      </c>
      <c r="B14" s="24" t="s">
        <v>23</v>
      </c>
      <c r="C14" s="25" t="n">
        <v>29550</v>
      </c>
      <c r="D14" s="25" t="n">
        <v>30000</v>
      </c>
      <c r="E14" s="25" t="n">
        <v>10000</v>
      </c>
      <c r="F14" s="26" t="n">
        <v>33.3</v>
      </c>
      <c r="G14" s="18"/>
    </row>
    <row r="15" customFormat="false" ht="47.25" hidden="false" customHeight="false" outlineLevel="0" collapsed="false">
      <c r="A15" s="23" t="s">
        <v>24</v>
      </c>
      <c r="B15" s="24" t="s">
        <v>25</v>
      </c>
      <c r="C15" s="25" t="n">
        <v>88762.48</v>
      </c>
      <c r="D15" s="25" t="n">
        <v>115000</v>
      </c>
      <c r="E15" s="25" t="n">
        <v>110696.96</v>
      </c>
      <c r="F15" s="26" t="n">
        <v>96.3</v>
      </c>
      <c r="G15" s="18"/>
    </row>
    <row r="16" customFormat="false" ht="94.5" hidden="false" customHeight="false" outlineLevel="0" collapsed="false">
      <c r="A16" s="23" t="s">
        <v>26</v>
      </c>
      <c r="B16" s="24" t="s">
        <v>27</v>
      </c>
      <c r="C16" s="25" t="n">
        <v>66258.79</v>
      </c>
      <c r="D16" s="25" t="n">
        <v>71730</v>
      </c>
      <c r="E16" s="25" t="n">
        <v>71730</v>
      </c>
      <c r="F16" s="26" t="n">
        <v>100</v>
      </c>
      <c r="G16" s="18"/>
    </row>
    <row r="17" customFormat="false" ht="57.75" hidden="false" customHeight="true" outlineLevel="0" collapsed="false">
      <c r="A17" s="23" t="s">
        <v>28</v>
      </c>
      <c r="B17" s="24" t="s">
        <v>29</v>
      </c>
      <c r="C17" s="25" t="n">
        <v>0</v>
      </c>
      <c r="D17" s="25" t="n">
        <v>334299</v>
      </c>
      <c r="E17" s="25" t="n">
        <v>300000</v>
      </c>
      <c r="F17" s="26" t="n">
        <v>89.7</v>
      </c>
      <c r="G17" s="18"/>
    </row>
    <row r="18" customFormat="false" ht="78.75" hidden="false" customHeight="false" outlineLevel="0" collapsed="false">
      <c r="A18" s="23" t="s">
        <v>30</v>
      </c>
      <c r="B18" s="24" t="s">
        <v>31</v>
      </c>
      <c r="C18" s="25" t="n">
        <v>0</v>
      </c>
      <c r="D18" s="25" t="n">
        <v>10000</v>
      </c>
      <c r="E18" s="25" t="n">
        <v>8000</v>
      </c>
      <c r="F18" s="26" t="n">
        <v>80</v>
      </c>
      <c r="G18" s="18"/>
    </row>
    <row r="19" customFormat="false" ht="31.5" hidden="false" customHeight="false" outlineLevel="0" collapsed="false">
      <c r="A19" s="23" t="s">
        <v>32</v>
      </c>
      <c r="B19" s="24" t="s">
        <v>33</v>
      </c>
      <c r="C19" s="25" t="n">
        <v>7024</v>
      </c>
      <c r="D19" s="25" t="n">
        <v>8000</v>
      </c>
      <c r="E19" s="25" t="n">
        <v>7030</v>
      </c>
      <c r="F19" s="26" t="n">
        <v>87.9</v>
      </c>
      <c r="G19" s="18"/>
    </row>
    <row r="20" customFormat="false" ht="47.25" hidden="false" customHeight="false" outlineLevel="0" collapsed="false">
      <c r="A20" s="23" t="s">
        <v>34</v>
      </c>
      <c r="B20" s="24" t="s">
        <v>35</v>
      </c>
      <c r="C20" s="25" t="n">
        <v>17715</v>
      </c>
      <c r="D20" s="25" t="n">
        <v>10000</v>
      </c>
      <c r="E20" s="25" t="n">
        <v>10000</v>
      </c>
      <c r="F20" s="26" t="n">
        <v>100</v>
      </c>
      <c r="G20" s="18"/>
    </row>
    <row r="21" customFormat="false" ht="47.25" hidden="false" customHeight="false" outlineLevel="0" collapsed="false">
      <c r="A21" s="23" t="s">
        <v>36</v>
      </c>
      <c r="B21" s="24" t="s">
        <v>37</v>
      </c>
      <c r="C21" s="25" t="n">
        <v>38375.84</v>
      </c>
      <c r="D21" s="25" t="n">
        <v>80000</v>
      </c>
      <c r="E21" s="25" t="n">
        <v>80000</v>
      </c>
      <c r="F21" s="26" t="n">
        <v>100</v>
      </c>
      <c r="G21" s="18"/>
    </row>
    <row r="22" customFormat="false" ht="63" hidden="false" customHeight="false" outlineLevel="0" collapsed="false">
      <c r="A22" s="23" t="s">
        <v>38</v>
      </c>
      <c r="B22" s="24" t="s">
        <v>39</v>
      </c>
      <c r="C22" s="25" t="n">
        <v>0</v>
      </c>
      <c r="D22" s="25" t="n">
        <v>5000</v>
      </c>
      <c r="E22" s="25" t="n">
        <v>0</v>
      </c>
      <c r="F22" s="26" t="n">
        <v>0</v>
      </c>
      <c r="G22" s="18"/>
    </row>
    <row r="23" customFormat="false" ht="47.25" hidden="false" customHeight="false" outlineLevel="0" collapsed="false">
      <c r="A23" s="23" t="s">
        <v>40</v>
      </c>
      <c r="B23" s="24" t="s">
        <v>41</v>
      </c>
      <c r="C23" s="25" t="n">
        <v>0</v>
      </c>
      <c r="D23" s="25" t="n">
        <v>15580</v>
      </c>
      <c r="E23" s="25" t="n">
        <v>15580</v>
      </c>
      <c r="F23" s="26" t="n">
        <v>100</v>
      </c>
      <c r="G23" s="18"/>
    </row>
    <row r="24" customFormat="false" ht="15.75" hidden="false" customHeight="false" outlineLevel="0" collapsed="false">
      <c r="A24" s="23" t="s">
        <v>42</v>
      </c>
      <c r="B24" s="24" t="s">
        <v>43</v>
      </c>
      <c r="C24" s="25" t="n">
        <v>0</v>
      </c>
      <c r="D24" s="25" t="n">
        <v>8000</v>
      </c>
      <c r="E24" s="25" t="n">
        <v>0</v>
      </c>
      <c r="F24" s="26" t="n">
        <v>0</v>
      </c>
      <c r="G24" s="18"/>
    </row>
    <row r="25" customFormat="false" ht="31.5" hidden="false" customHeight="false" outlineLevel="0" collapsed="false">
      <c r="A25" s="23" t="s">
        <v>44</v>
      </c>
      <c r="B25" s="24" t="s">
        <v>45</v>
      </c>
      <c r="C25" s="25" t="n">
        <v>10000</v>
      </c>
      <c r="D25" s="25" t="n">
        <v>30000</v>
      </c>
      <c r="E25" s="25" t="n">
        <v>30000</v>
      </c>
      <c r="F25" s="26" t="n">
        <v>100</v>
      </c>
      <c r="G25" s="18"/>
    </row>
    <row r="26" customFormat="false" ht="15.75" hidden="false" customHeight="false" outlineLevel="0" collapsed="false">
      <c r="A26" s="14" t="s">
        <v>46</v>
      </c>
      <c r="B26" s="15" t="s">
        <v>47</v>
      </c>
      <c r="C26" s="16" t="n">
        <v>144725.32</v>
      </c>
      <c r="D26" s="16" t="n">
        <v>200550</v>
      </c>
      <c r="E26" s="16" t="n">
        <v>200550</v>
      </c>
      <c r="F26" s="17" t="n">
        <v>100</v>
      </c>
      <c r="G26" s="18"/>
    </row>
    <row r="27" customFormat="false" ht="15.75" hidden="false" customHeight="false" outlineLevel="0" collapsed="false">
      <c r="A27" s="19" t="s">
        <v>48</v>
      </c>
      <c r="B27" s="20" t="s">
        <v>49</v>
      </c>
      <c r="C27" s="21" t="n">
        <v>182018</v>
      </c>
      <c r="D27" s="21" t="n">
        <v>200550</v>
      </c>
      <c r="E27" s="21" t="n">
        <v>200550</v>
      </c>
      <c r="F27" s="22" t="n">
        <v>100</v>
      </c>
      <c r="G27" s="18"/>
    </row>
    <row r="28" customFormat="false" ht="31.5" hidden="false" customHeight="false" outlineLevel="0" collapsed="false">
      <c r="A28" s="14" t="s">
        <v>50</v>
      </c>
      <c r="B28" s="15" t="s">
        <v>51</v>
      </c>
      <c r="C28" s="16" t="n">
        <v>268141.8</v>
      </c>
      <c r="D28" s="16" t="n">
        <v>702725</v>
      </c>
      <c r="E28" s="16" t="n">
        <v>702725</v>
      </c>
      <c r="F28" s="17" t="n">
        <v>100</v>
      </c>
      <c r="G28" s="18"/>
    </row>
    <row r="29" customFormat="false" ht="15.75" hidden="false" customHeight="false" outlineLevel="0" collapsed="false">
      <c r="A29" s="19" t="s">
        <v>52</v>
      </c>
      <c r="B29" s="20" t="s">
        <v>53</v>
      </c>
      <c r="C29" s="21" t="n">
        <v>268141.8</v>
      </c>
      <c r="D29" s="21" t="n">
        <v>702725</v>
      </c>
      <c r="E29" s="21" t="n">
        <v>702725</v>
      </c>
      <c r="F29" s="22" t="n">
        <v>100</v>
      </c>
      <c r="G29" s="18"/>
    </row>
    <row r="30" customFormat="false" ht="31.5" hidden="false" customHeight="false" outlineLevel="0" collapsed="false">
      <c r="A30" s="23" t="s">
        <v>54</v>
      </c>
      <c r="B30" s="24" t="s">
        <v>55</v>
      </c>
      <c r="C30" s="25" t="n">
        <v>171183.6</v>
      </c>
      <c r="D30" s="25" t="n">
        <v>550000</v>
      </c>
      <c r="E30" s="25" t="n">
        <v>550000</v>
      </c>
      <c r="F30" s="26" t="n">
        <v>100</v>
      </c>
      <c r="G30" s="18"/>
    </row>
    <row r="31" customFormat="false" ht="15.75" hidden="false" customHeight="false" outlineLevel="0" collapsed="false">
      <c r="A31" s="23" t="s">
        <v>56</v>
      </c>
      <c r="B31" s="24" t="s">
        <v>57</v>
      </c>
      <c r="C31" s="25" t="n">
        <v>96958.2</v>
      </c>
      <c r="D31" s="25" t="n">
        <v>100000</v>
      </c>
      <c r="E31" s="25" t="n">
        <v>100000</v>
      </c>
      <c r="F31" s="26" t="n">
        <v>100</v>
      </c>
      <c r="G31" s="18"/>
    </row>
    <row r="32" customFormat="false" ht="63" hidden="false" customHeight="false" outlineLevel="0" collapsed="false">
      <c r="A32" s="23" t="s">
        <v>58</v>
      </c>
      <c r="B32" s="24" t="s">
        <v>59</v>
      </c>
      <c r="C32" s="25" t="n">
        <v>0</v>
      </c>
      <c r="D32" s="25" t="n">
        <v>52725</v>
      </c>
      <c r="E32" s="25" t="n">
        <v>52725</v>
      </c>
      <c r="F32" s="26" t="n">
        <v>100</v>
      </c>
      <c r="G32" s="18"/>
    </row>
    <row r="33" customFormat="false" ht="78.75" hidden="false" customHeight="false" outlineLevel="0" collapsed="false">
      <c r="A33" s="23" t="s">
        <v>60</v>
      </c>
      <c r="B33" s="24" t="s">
        <v>61</v>
      </c>
      <c r="C33" s="25" t="n">
        <v>0</v>
      </c>
      <c r="D33" s="25" t="n">
        <v>52725</v>
      </c>
      <c r="E33" s="25" t="n">
        <v>52725</v>
      </c>
      <c r="F33" s="26" t="n">
        <v>100</v>
      </c>
      <c r="G33" s="18"/>
    </row>
    <row r="34" customFormat="false" ht="15.75" hidden="false" customHeight="false" outlineLevel="0" collapsed="false">
      <c r="A34" s="27" t="s">
        <v>62</v>
      </c>
      <c r="B34" s="28" t="s">
        <v>63</v>
      </c>
      <c r="C34" s="29" t="n">
        <v>2713337.08</v>
      </c>
      <c r="D34" s="29" t="n">
        <v>2347233.4</v>
      </c>
      <c r="E34" s="29" t="n">
        <v>2347233.4</v>
      </c>
      <c r="F34" s="30" t="n">
        <v>100</v>
      </c>
      <c r="G34" s="18"/>
    </row>
    <row r="35" customFormat="false" ht="15.75" hidden="false" customHeight="false" outlineLevel="0" collapsed="false">
      <c r="A35" s="31" t="s">
        <v>64</v>
      </c>
      <c r="B35" s="32" t="s">
        <v>65</v>
      </c>
      <c r="C35" s="33" t="n">
        <v>2713337.08</v>
      </c>
      <c r="D35" s="33" t="n">
        <v>2347233.4</v>
      </c>
      <c r="E35" s="33" t="n">
        <v>2347233.4</v>
      </c>
      <c r="F35" s="34" t="n">
        <v>100</v>
      </c>
      <c r="G35" s="18"/>
    </row>
    <row r="36" customFormat="false" ht="15.75" hidden="false" customHeight="false" outlineLevel="0" collapsed="false">
      <c r="A36" s="27" t="s">
        <v>66</v>
      </c>
      <c r="B36" s="28" t="s">
        <v>67</v>
      </c>
      <c r="C36" s="29" t="n">
        <v>4142563.56</v>
      </c>
      <c r="D36" s="29" t="n">
        <v>4520365</v>
      </c>
      <c r="E36" s="29" t="n">
        <v>4247543</v>
      </c>
      <c r="F36" s="30" t="n">
        <v>94</v>
      </c>
      <c r="G36" s="18"/>
    </row>
    <row r="37" customFormat="false" ht="15.75" hidden="false" customHeight="false" outlineLevel="0" collapsed="false">
      <c r="A37" s="31" t="s">
        <v>68</v>
      </c>
      <c r="B37" s="32" t="s">
        <v>69</v>
      </c>
      <c r="C37" s="33" t="n">
        <v>4142563.56</v>
      </c>
      <c r="D37" s="33" t="n">
        <v>4520365</v>
      </c>
      <c r="E37" s="33" t="n">
        <v>4247543</v>
      </c>
      <c r="F37" s="34" t="n">
        <v>94</v>
      </c>
      <c r="G37" s="18"/>
    </row>
    <row r="38" customFormat="false" ht="15.75" hidden="false" customHeight="false" outlineLevel="0" collapsed="false">
      <c r="A38" s="23" t="s">
        <v>70</v>
      </c>
      <c r="B38" s="24" t="s">
        <v>71</v>
      </c>
      <c r="C38" s="25" t="n">
        <v>766736</v>
      </c>
      <c r="D38" s="25" t="n">
        <v>750000</v>
      </c>
      <c r="E38" s="25" t="n">
        <v>750000</v>
      </c>
      <c r="F38" s="26" t="n">
        <v>100</v>
      </c>
      <c r="G38" s="18"/>
    </row>
    <row r="39" customFormat="false" ht="47.25" hidden="false" customHeight="false" outlineLevel="0" collapsed="false">
      <c r="A39" s="23" t="s">
        <v>72</v>
      </c>
      <c r="B39" s="24" t="s">
        <v>73</v>
      </c>
      <c r="C39" s="25" t="n">
        <v>807811.3</v>
      </c>
      <c r="D39" s="25" t="n">
        <v>1040000</v>
      </c>
      <c r="E39" s="25" t="n">
        <v>1040000</v>
      </c>
      <c r="F39" s="26" t="n">
        <v>100</v>
      </c>
      <c r="G39" s="18"/>
    </row>
    <row r="40" customFormat="false" ht="15.75" hidden="false" customHeight="false" outlineLevel="0" collapsed="false">
      <c r="A40" s="23" t="s">
        <v>74</v>
      </c>
      <c r="B40" s="24" t="s">
        <v>75</v>
      </c>
      <c r="C40" s="25" t="n">
        <v>17119</v>
      </c>
      <c r="D40" s="25" t="n">
        <v>227000</v>
      </c>
      <c r="E40" s="25" t="n">
        <v>227000</v>
      </c>
      <c r="F40" s="26" t="n">
        <v>100</v>
      </c>
      <c r="G40" s="18"/>
    </row>
    <row r="41" customFormat="false" ht="31.5" hidden="false" customHeight="false" outlineLevel="0" collapsed="false">
      <c r="A41" s="23" t="s">
        <v>76</v>
      </c>
      <c r="B41" s="24" t="s">
        <v>77</v>
      </c>
      <c r="C41" s="25" t="n">
        <v>1183038.19</v>
      </c>
      <c r="D41" s="25" t="n">
        <v>1675572</v>
      </c>
      <c r="E41" s="25" t="n">
        <v>1600000</v>
      </c>
      <c r="F41" s="26" t="n">
        <v>95.5</v>
      </c>
      <c r="G41" s="18"/>
    </row>
    <row r="42" customFormat="false" ht="15.75" hidden="false" customHeight="false" outlineLevel="0" collapsed="false">
      <c r="A42" s="23" t="s">
        <v>78</v>
      </c>
      <c r="B42" s="24" t="s">
        <v>79</v>
      </c>
      <c r="C42" s="25" t="n">
        <v>0</v>
      </c>
      <c r="D42" s="25" t="n">
        <v>30000</v>
      </c>
      <c r="E42" s="25" t="n">
        <v>17500</v>
      </c>
      <c r="F42" s="26" t="n">
        <v>58.3</v>
      </c>
      <c r="G42" s="18"/>
    </row>
    <row r="43" customFormat="false" ht="47.25" hidden="false" customHeight="false" outlineLevel="0" collapsed="false">
      <c r="A43" s="23" t="s">
        <v>80</v>
      </c>
      <c r="B43" s="24" t="s">
        <v>81</v>
      </c>
      <c r="C43" s="25" t="n">
        <v>178290</v>
      </c>
      <c r="D43" s="25" t="n">
        <v>100000</v>
      </c>
      <c r="E43" s="25" t="n">
        <v>50000</v>
      </c>
      <c r="F43" s="26" t="n">
        <v>50</v>
      </c>
      <c r="G43" s="18"/>
    </row>
    <row r="44" customFormat="false" ht="47.25" hidden="false" customHeight="false" outlineLevel="0" collapsed="false">
      <c r="A44" s="23" t="s">
        <v>40</v>
      </c>
      <c r="B44" s="24" t="s">
        <v>82</v>
      </c>
      <c r="C44" s="25" t="n">
        <v>405240</v>
      </c>
      <c r="D44" s="25" t="n">
        <v>405240</v>
      </c>
      <c r="E44" s="25" t="n">
        <v>405240</v>
      </c>
      <c r="F44" s="26" t="n">
        <v>100</v>
      </c>
      <c r="G44" s="18"/>
    </row>
    <row r="45" customFormat="false" ht="47.25" hidden="false" customHeight="false" outlineLevel="0" collapsed="false">
      <c r="A45" s="23" t="s">
        <v>40</v>
      </c>
      <c r="B45" s="24" t="s">
        <v>83</v>
      </c>
      <c r="C45" s="25" t="n">
        <v>40851</v>
      </c>
      <c r="D45" s="25" t="n">
        <v>122553</v>
      </c>
      <c r="E45" s="25" t="n">
        <v>122553</v>
      </c>
      <c r="F45" s="26" t="n">
        <v>100</v>
      </c>
      <c r="G45" s="18"/>
    </row>
    <row r="46" customFormat="false" ht="15.75" hidden="false" customHeight="false" outlineLevel="0" collapsed="false">
      <c r="A46" s="23"/>
      <c r="B46" s="24" t="s">
        <v>84</v>
      </c>
      <c r="C46" s="25" t="n">
        <v>93477.17</v>
      </c>
      <c r="D46" s="25" t="n">
        <v>100000</v>
      </c>
      <c r="E46" s="25" t="n">
        <v>35250</v>
      </c>
      <c r="F46" s="26" t="n">
        <v>35.3</v>
      </c>
      <c r="G46" s="18"/>
    </row>
    <row r="47" customFormat="false" ht="15.75" hidden="false" customHeight="false" outlineLevel="0" collapsed="false">
      <c r="A47" s="14" t="s">
        <v>85</v>
      </c>
      <c r="B47" s="15" t="s">
        <v>86</v>
      </c>
      <c r="C47" s="16" t="n">
        <v>5291371.69</v>
      </c>
      <c r="D47" s="16" t="n">
        <v>6168826</v>
      </c>
      <c r="E47" s="16" t="n">
        <v>5521400</v>
      </c>
      <c r="F47" s="17" t="n">
        <v>99.8</v>
      </c>
      <c r="G47" s="18"/>
    </row>
    <row r="48" customFormat="false" ht="15.75" hidden="false" customHeight="false" outlineLevel="0" collapsed="false">
      <c r="A48" s="19" t="s">
        <v>87</v>
      </c>
      <c r="B48" s="20" t="s">
        <v>88</v>
      </c>
      <c r="C48" s="21" t="n">
        <v>5291371.69</v>
      </c>
      <c r="D48" s="21" t="n">
        <v>6168826</v>
      </c>
      <c r="E48" s="21" t="n">
        <v>5521400</v>
      </c>
      <c r="F48" s="22" t="n">
        <v>99.8</v>
      </c>
      <c r="G48" s="18"/>
    </row>
    <row r="49" customFormat="false" ht="78.75" hidden="false" customHeight="false" outlineLevel="0" collapsed="false">
      <c r="A49" s="23" t="s">
        <v>89</v>
      </c>
      <c r="B49" s="24" t="s">
        <v>90</v>
      </c>
      <c r="C49" s="25" t="n">
        <v>0</v>
      </c>
      <c r="D49" s="25" t="n">
        <v>20000</v>
      </c>
      <c r="E49" s="25" t="n">
        <v>18323.05</v>
      </c>
      <c r="F49" s="26" t="n">
        <v>91.6</v>
      </c>
      <c r="G49" s="18"/>
    </row>
    <row r="50" customFormat="false" ht="15.75" hidden="false" customHeight="false" outlineLevel="0" collapsed="false">
      <c r="A50" s="23" t="s">
        <v>42</v>
      </c>
      <c r="B50" s="24" t="s">
        <v>91</v>
      </c>
      <c r="C50" s="25" t="n">
        <v>4000</v>
      </c>
      <c r="D50" s="25" t="n">
        <v>0</v>
      </c>
      <c r="E50" s="25" t="n">
        <v>0</v>
      </c>
      <c r="F50" s="26" t="n">
        <v>0</v>
      </c>
      <c r="G50" s="18"/>
    </row>
    <row r="51" customFormat="false" ht="63" hidden="false" customHeight="false" outlineLevel="0" collapsed="false">
      <c r="A51" s="23" t="s">
        <v>92</v>
      </c>
      <c r="B51" s="24" t="s">
        <v>93</v>
      </c>
      <c r="C51" s="25" t="n">
        <v>37000</v>
      </c>
      <c r="D51" s="25" t="n">
        <v>87000</v>
      </c>
      <c r="E51" s="25" t="n">
        <v>21400</v>
      </c>
      <c r="F51" s="26" t="n">
        <v>43</v>
      </c>
      <c r="G51" s="18"/>
    </row>
    <row r="52" customFormat="false" ht="15.75" hidden="false" customHeight="false" outlineLevel="0" collapsed="false">
      <c r="A52" s="14" t="s">
        <v>94</v>
      </c>
      <c r="B52" s="15" t="s">
        <v>95</v>
      </c>
      <c r="C52" s="16" t="n">
        <v>2236720</v>
      </c>
      <c r="D52" s="16" t="n">
        <v>36800</v>
      </c>
      <c r="E52" s="16" t="n">
        <v>36800</v>
      </c>
      <c r="F52" s="17" t="n">
        <v>100</v>
      </c>
      <c r="G52" s="18"/>
    </row>
    <row r="53" customFormat="false" ht="15.75" hidden="false" customHeight="false" outlineLevel="0" collapsed="false">
      <c r="A53" s="19" t="s">
        <v>96</v>
      </c>
      <c r="B53" s="20" t="s">
        <v>97</v>
      </c>
      <c r="C53" s="21" t="n">
        <v>36720</v>
      </c>
      <c r="D53" s="21" t="n">
        <v>36800</v>
      </c>
      <c r="E53" s="21" t="n">
        <v>36800</v>
      </c>
      <c r="F53" s="22" t="n">
        <v>100</v>
      </c>
      <c r="G53" s="18"/>
    </row>
    <row r="54" customFormat="false" ht="16.5" hidden="false" customHeight="false" outlineLevel="0" collapsed="false">
      <c r="A54" s="19" t="s">
        <v>98</v>
      </c>
      <c r="B54" s="20" t="s">
        <v>99</v>
      </c>
      <c r="C54" s="21" t="n">
        <v>36720</v>
      </c>
      <c r="D54" s="21" t="n">
        <v>36800</v>
      </c>
      <c r="E54" s="21" t="n">
        <v>36800</v>
      </c>
      <c r="F54" s="22" t="n">
        <v>100</v>
      </c>
      <c r="G54" s="18"/>
    </row>
    <row r="55" customFormat="false" ht="24" hidden="false" customHeight="true" outlineLevel="0" collapsed="false">
      <c r="A55" s="35" t="s">
        <v>100</v>
      </c>
      <c r="B55" s="36"/>
      <c r="C55" s="37" t="n">
        <v>17763682.04</v>
      </c>
      <c r="D55" s="38" t="n">
        <f aca="false">D7+D26+D28+D34+D36+D47+D52</f>
        <v>19637057.1</v>
      </c>
      <c r="E55" s="38" t="n">
        <f aca="false">E7+E26+E28+E34+E36+E47+E52</f>
        <v>18200386.36</v>
      </c>
      <c r="F55" s="39" t="s">
        <v>101</v>
      </c>
      <c r="G55" s="40"/>
    </row>
    <row r="56" customFormat="false" ht="15" hidden="false" customHeight="true" outlineLevel="0" collapsed="false">
      <c r="A56" s="41"/>
      <c r="B56" s="42"/>
      <c r="C56" s="42"/>
      <c r="D56" s="42"/>
      <c r="E56" s="42"/>
      <c r="F56" s="42"/>
      <c r="G56" s="43"/>
    </row>
  </sheetData>
  <mergeCells count="5">
    <mergeCell ref="A1:F1"/>
    <mergeCell ref="A3:A5"/>
    <mergeCell ref="B3:B6"/>
    <mergeCell ref="C3:C6"/>
    <mergeCell ref="D3:F5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19C9FD2-F0BA-492C-8704-F463D7F198F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2018-12-10T13:31:26Z</dcterms:created>
  <dc:creator>svetlana-bux\svetlana</dc:creator>
  <dc:description/>
  <dc:language>ru-RU</dc:language>
  <cp:lastModifiedBy/>
  <cp:lastPrinted>2019-12-19T08:58:25Z</cp:lastPrinted>
  <dcterms:modified xsi:type="dcterms:W3CDTF">2019-12-24T21:55:46Z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????">
    <vt:lpwstr>svod_smart</vt:lpwstr>
  </property>
  <property fmtid="{D5CDD505-2E9C-101B-9397-08002B2CF9AE}" pid="9" name="?????? ????">
    <vt:lpwstr>18.2.0.14549337</vt:lpwstr>
  </property>
  <property fmtid="{D5CDD505-2E9C-101B-9397-08002B2CF9AE}" pid="10" name="?????? ???????">
    <vt:lpwstr>18.2.2.28127</vt:lpwstr>
  </property>
  <property fmtid="{D5CDD505-2E9C-101B-9397-08002B2CF9AE}" pid="11" name="????????? ????">
    <vt:lpwstr>не используется</vt:lpwstr>
  </property>
  <property fmtid="{D5CDD505-2E9C-101B-9397-08002B2CF9AE}" pid="12" name="???????? ?????????">
    <vt:lpwstr>SV_0503117M_20160101_2.xlsx</vt:lpwstr>
  </property>
  <property fmtid="{D5CDD505-2E9C-101B-9397-08002B2CF9AE}" pid="13" name="???????? ??????">
    <vt:lpwstr>SV_0503117M_20160101_2.xlsx</vt:lpwstr>
  </property>
  <property fmtid="{D5CDD505-2E9C-101B-9397-08002B2CF9AE}" pid="14" name="????????????">
    <vt:lpwstr>adm_smart</vt:lpwstr>
  </property>
  <property fmtid="{D5CDD505-2E9C-101B-9397-08002B2CF9AE}" pid="15" name="??????">
    <vt:lpwstr>.\exp08</vt:lpwstr>
  </property>
  <property fmtid="{D5CDD505-2E9C-101B-9397-08002B2CF9AE}" pid="16" name="??? ???????">
    <vt:lpwstr>MSSQL</vt:lpwstr>
  </property>
  <property fmtid="{D5CDD505-2E9C-101B-9397-08002B2CF9AE}" pid="17" name="??????">
    <vt:lpwstr>SV_0503117M_20160101</vt:lpwstr>
  </property>
</Properties>
</file>